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/>
  <c r="J6"/>
  <c r="I6"/>
  <c r="H7"/>
  <c r="G6"/>
  <c r="F6"/>
  <c r="E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<sst xmlns="http://schemas.openxmlformats.org/spreadsheetml/2006/main" count="43" uniqueCount="42">
  <si>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</si>
  <si>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</si>
  <si>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</si>
  <si>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</si>
  <si>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</si>
  <si>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</si>
  <si>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</si>
  <si>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</si>
  <si>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</si>
  <si>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</si>
  <si>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</si>
  <si>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</si>
  <si>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</si>
  <si>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</si>
  <si>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</si>
  <si>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</si>
  <si>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</si>
  <si>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</si>
  <si>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</si>
  <si>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</si>
  <si>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</si>
  <si>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</si>
  <si>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</si>
  <si>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</si>
  <si>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</si>
  <si>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</si>
  <si>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</si>
  <si>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</si>
  <si>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</si>
  <si>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</si>
  <si>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</si>
  <si>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хлеб ржаной</t>
  </si>
  <si>
    <t>6 день</t>
  </si>
  <si>
    <t>какао с молоком</t>
  </si>
  <si>
    <t>сыр порционный</t>
  </si>
  <si>
    <t>щи из свежей капусты</t>
  </si>
  <si>
    <t>каша гречневая рассыпчатая</t>
  </si>
  <si>
    <t>компот из сухофруктов</t>
  </si>
  <si>
    <t>биточки мясные</t>
  </si>
  <si>
    <t>винегрет</t>
  </si>
  <si>
    <t xml:space="preserve">каша пшеная молочная 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</si>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</sst>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111</v>
      </c>
      <c r="D4" s="33" t="s">
        <v>40</v>
      </c>
      <c r="E4" s="15">
        <v>200</v>
      </c>
      <c r="F4" s="25">
        <v>12.09</v>
      </c>
      <c r="G4" s="15">
        <v>194</v>
      </c>
      <c r="H4" s="15">
        <v>4</v>
      </c>
      <c r="I4" s="15">
        <v>7</v>
      </c>
      <c r="J4" s="16">
        <v>32</v>
      </c>
    </row>
    <row r="5" spans="1:10">
      <c r="A5" s="7"/>
      <c r="B5" s="1" t="s">
        <v>12</v>
      </c>
      <c r="C5" s="2">
        <v>366</v>
      </c>
      <c r="D5" s="34" t="s">
        <v>33</v>
      </c>
      <c r="E5" s="17">
        <v>200</v>
      </c>
      <c r="F5" s="26">
        <v>9.77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29</v>
      </c>
      <c r="E6" s="17">
        <f>15+20</f>
        <v>35</v>
      </c>
      <c r="F6" s="26">
        <f>0.78+1.04</f>
        <v>1.82</v>
      </c>
      <c r="G6" s="17">
        <f>127+224</f>
        <v>351</v>
      </c>
      <c r="H6" s="17">
        <v>8</v>
      </c>
      <c r="I6" s="17">
        <f>0+1</f>
        <v>1</v>
      </c>
      <c r="J6" s="18">
        <f>25+35</f>
        <v>60</v>
      </c>
    </row>
    <row r="7" spans="1:10">
      <c r="A7" s="7"/>
      <c r="B7" s="2"/>
      <c r="C7" s="2">
        <v>366</v>
      </c>
      <c r="D7" s="34" t="s">
        <v>34</v>
      </c>
      <c r="E7" s="17">
        <v>20</v>
      </c>
      <c r="F7" s="26">
        <v>10.28</v>
      </c>
      <c r="G7" s="17">
        <v>126</v>
      </c>
      <c r="H7" s="17">
        <f>5+4</f>
        <v>9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41</v>
      </c>
      <c r="E8" s="19">
        <v>150</v>
      </c>
      <c r="F8" s="27">
        <v>28.5</v>
      </c>
      <c r="G8" s="19">
        <v>75</v>
      </c>
      <c r="H8" s="19">
        <v>1</v>
      </c>
      <c r="I8" s="19">
        <v>0</v>
      </c>
      <c r="J8" s="20">
        <v>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39</v>
      </c>
      <c r="E12" s="21">
        <v>100</v>
      </c>
      <c r="F12" s="28">
        <v>19.100000000000001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35</v>
      </c>
      <c r="E13" s="17">
        <f>250+10</f>
        <v>260</v>
      </c>
      <c r="F13" s="26">
        <v>15.43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188</v>
      </c>
      <c r="D14" s="34" t="s">
        <v>38</v>
      </c>
      <c r="E14" s="17">
        <v>100</v>
      </c>
      <c r="F14" s="26">
        <v>25.59</v>
      </c>
      <c r="G14" s="17">
        <v>133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219</v>
      </c>
      <c r="D15" s="34" t="s">
        <v>36</v>
      </c>
      <c r="E15" s="17">
        <v>180</v>
      </c>
      <c r="F15" s="26">
        <v>14.13</v>
      </c>
      <c r="G15" s="17">
        <v>187</v>
      </c>
      <c r="H15" s="17">
        <v>5</v>
      </c>
      <c r="I15" s="17">
        <v>11</v>
      </c>
      <c r="J15" s="18">
        <v>17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0.78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37</v>
      </c>
      <c r="E19" s="30">
        <v>200</v>
      </c>
      <c r="F19" s="31">
        <v>4.84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2022-04-11T01:57:56Z</dcterms:modified>
</cp:coreProperties>
</file>