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/>
  <c r="F4"/>
  <c r="E14"/>
  <c r="J4"/>
  <c r="H4"/>
  <c r="G4"/>
  <c r="E4"/>
  <c r="I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<sst xmlns="http://schemas.openxmlformats.org/spreadsheetml/2006/main" count="45" uniqueCount="44">
  <si>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</si>
  <si>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</si>
  <si>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</si>
  <si>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</si>
  <si>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</si>
  <si>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</si>
  <si>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</si>
  <si>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</si>
  <si>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</si>
  <si>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</si>
  <si>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</si>
  <si>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</si>
  <si>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</si>
  <si>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</si>
  <si>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</si>
  <si>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</si>
  <si>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</si>
  <si>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</si>
  <si>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</si>
  <si>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</si>
  <si>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</si>
  <si>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</si>
  <si>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</si>
  <si>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</si>
  <si>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</si>
  <si>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</si>
  <si>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</si>
  <si>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</si>
  <si>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</si>
  <si>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</si>
  <si>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</si>
  <si>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219-2208</t>
  </si>
  <si>
    <t>300-2008</t>
  </si>
  <si>
    <t>тефтели мясные с рисом, соус томатный</t>
  </si>
  <si>
    <t>хлеб ржаной</t>
  </si>
  <si>
    <t>202.265</t>
  </si>
  <si>
    <t>283-2008</t>
  </si>
  <si>
    <t>каша гречневая , гуляш мясной</t>
  </si>
  <si>
    <t xml:space="preserve">хлеб ржаной </t>
  </si>
  <si>
    <t xml:space="preserve">салат из соленых огурцов с луком </t>
  </si>
  <si>
    <t>рассольник "Ленинградский"</t>
  </si>
  <si>
    <t xml:space="preserve">картофельное пюре </t>
  </si>
  <si>
    <t>сок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</si>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</sst>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37</v>
      </c>
      <c r="E4" s="15">
        <f>180+70+30</f>
        <v>280</v>
      </c>
      <c r="F4" s="25">
        <f>14.55+38.6</f>
        <v>53.150000000000006</v>
      </c>
      <c r="G4" s="15">
        <f>187+97</f>
        <v>284</v>
      </c>
      <c r="H4" s="15">
        <f>4+7</f>
        <v>11</v>
      </c>
      <c r="I4" s="15">
        <f>11+5</f>
        <v>16</v>
      </c>
      <c r="J4" s="16">
        <f>17+1</f>
        <v>18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2.2400000000000002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/>
      <c r="D7" s="34" t="s">
        <v>38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42</v>
      </c>
      <c r="E8" s="19">
        <v>200</v>
      </c>
      <c r="F8" s="27">
        <v>24.69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39</v>
      </c>
      <c r="E12" s="21">
        <v>80</v>
      </c>
      <c r="F12" s="28">
        <v>17.66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40</v>
      </c>
      <c r="E13" s="17">
        <v>250</v>
      </c>
      <c r="F13" s="26">
        <v>19.96</v>
      </c>
      <c r="G13" s="17">
        <v>111</v>
      </c>
      <c r="H13" s="17">
        <v>3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35</v>
      </c>
      <c r="D14" s="34" t="s">
        <v>33</v>
      </c>
      <c r="E14" s="17">
        <f>100+30</f>
        <v>130</v>
      </c>
      <c r="F14" s="26">
        <f>23.87+2.54</f>
        <v>26.41</v>
      </c>
      <c r="G14" s="17">
        <v>187</v>
      </c>
      <c r="H14" s="17">
        <v>9</v>
      </c>
      <c r="I14" s="17">
        <v>14</v>
      </c>
      <c r="J14" s="18">
        <v>11</v>
      </c>
    </row>
    <row r="15" spans="1:10">
      <c r="A15" s="7"/>
      <c r="B15" s="1" t="s">
        <v>18</v>
      </c>
      <c r="C15" s="2">
        <v>239</v>
      </c>
      <c r="D15" s="34" t="s">
        <v>41</v>
      </c>
      <c r="E15" s="17">
        <v>180</v>
      </c>
      <c r="F15" s="26">
        <v>25.9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34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36</v>
      </c>
      <c r="D19" s="37" t="s">
        <v>43</v>
      </c>
      <c r="E19" s="30">
        <v>200</v>
      </c>
      <c r="F19" s="31">
        <v>7.43</v>
      </c>
      <c r="G19" s="30">
        <v>102</v>
      </c>
      <c r="H19" s="30">
        <v>0</v>
      </c>
      <c r="I19" s="30">
        <v>0</v>
      </c>
      <c r="J19" s="32">
        <v>102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2022-05-04T02:29:00Z</dcterms:modified>
</cp:coreProperties>
</file>