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7.05  с11-18" sheetId="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7"/>
  <c r="F4"/>
  <c r="J4"/>
  <c r="I4"/>
  <c r="H4"/>
  <c r="G4"/>
  <c r="E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<sst xmlns="http://schemas.openxmlformats.org/spreadsheetml/2006/main" count="43" uniqueCount="42">
  <si>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</si>
  <si>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</si>
  <si>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</si>
  <si>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</si>
  <si>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</si>
  <si>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</si>
  <si>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</si>
  <si>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</si>
  <si>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</si>
  <si>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</si>
  <si>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</si>
  <si>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</si>
  <si>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</si>
  <si>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</si>
  <si>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</si>
  <si>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</si>
  <si>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</si>
  <si>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</si>
  <si>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</si>
  <si>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</si>
  <si>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</si>
  <si>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</si>
  <si>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</si>
  <si>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</si>
  <si>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</si>
  <si>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</si>
  <si>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</si>
  <si>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</si>
  <si>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4 день</t>
  </si>
  <si>
    <t>227-2008</t>
  </si>
  <si>
    <t>хлеб пшеничный</t>
  </si>
  <si>
    <t>хлеб ржаной</t>
  </si>
  <si>
    <t>рожки отварные с мясом тушеным</t>
  </si>
  <si>
    <t>чай с лимоном</t>
  </si>
  <si>
    <t xml:space="preserve">хлеб ржаной </t>
  </si>
  <si>
    <t xml:space="preserve">свекольник со сметаной </t>
  </si>
  <si>
    <t xml:space="preserve">картофельное пюре </t>
  </si>
  <si>
    <t xml:space="preserve">рыба тушеная в томате с овощами </t>
  </si>
  <si>
    <t>огурец порционный</t>
  </si>
  <si>
    <t xml:space="preserve">сок </t>
  </si>
  <si>
    <t xml:space="preserve">салат из свеклы с солеными огурцами </t>
  </si>
  <si>
    <t xml:space="preserve">компот из сухофруктов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</si>
</sst>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32</v>
      </c>
      <c r="E4" s="15">
        <f>180+50+50</f>
        <v>280</v>
      </c>
      <c r="F4" s="25">
        <f>10.28+28.1</f>
        <v>38.380000000000003</v>
      </c>
      <c r="G4" s="15">
        <f>208+136</f>
        <v>344</v>
      </c>
      <c r="H4" s="15">
        <f>5+7</f>
        <v>12</v>
      </c>
      <c r="I4" s="15">
        <f>5+6</f>
        <v>11</v>
      </c>
      <c r="J4" s="16">
        <f>38+1</f>
        <v>39</v>
      </c>
    </row>
    <row r="5" spans="1:10">
      <c r="A5" s="7"/>
      <c r="B5" s="1" t="s">
        <v>12</v>
      </c>
      <c r="C5" s="2">
        <v>294</v>
      </c>
      <c r="D5" s="34" t="s">
        <v>33</v>
      </c>
      <c r="E5" s="17">
        <v>200</v>
      </c>
      <c r="F5" s="26">
        <v>4.54</v>
      </c>
      <c r="G5" s="17">
        <v>65</v>
      </c>
      <c r="H5" s="17">
        <v>0</v>
      </c>
      <c r="I5" s="17">
        <v>0</v>
      </c>
      <c r="J5" s="18">
        <v>17</v>
      </c>
    </row>
    <row r="6" spans="1:10">
      <c r="A6" s="7"/>
      <c r="B6" s="1" t="s">
        <v>23</v>
      </c>
      <c r="C6" s="2"/>
      <c r="D6" s="34" t="s">
        <v>30</v>
      </c>
      <c r="E6" s="17">
        <v>20</v>
      </c>
      <c r="F6" s="26">
        <v>1.04</v>
      </c>
      <c r="G6" s="17">
        <v>92</v>
      </c>
      <c r="H6" s="17">
        <v>2</v>
      </c>
      <c r="I6" s="17">
        <v>0</v>
      </c>
      <c r="J6" s="18">
        <v>19</v>
      </c>
    </row>
    <row r="7" spans="1:10">
      <c r="A7" s="7"/>
      <c r="B7" s="2"/>
      <c r="C7" s="2"/>
      <c r="D7" s="34" t="s">
        <v>34</v>
      </c>
      <c r="E7" s="17">
        <v>15</v>
      </c>
      <c r="F7" s="26">
        <v>0.78</v>
      </c>
      <c r="G7" s="17">
        <v>224</v>
      </c>
      <c r="H7" s="17">
        <v>3</v>
      </c>
      <c r="I7" s="17">
        <v>1</v>
      </c>
      <c r="J7" s="18">
        <v>35</v>
      </c>
    </row>
    <row r="8" spans="1:10" ht="15.75" thickBot="1">
      <c r="A8" s="8"/>
      <c r="B8" s="9"/>
      <c r="C8" s="9"/>
      <c r="D8" s="35" t="s">
        <v>38</v>
      </c>
      <c r="E8" s="19">
        <v>80</v>
      </c>
      <c r="F8" s="27">
        <v>24.42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 t="s">
        <v>39</v>
      </c>
      <c r="E9" s="15">
        <v>400</v>
      </c>
      <c r="F9" s="25">
        <v>49.44</v>
      </c>
      <c r="G9" s="15">
        <v>112</v>
      </c>
      <c r="H9" s="15">
        <v>2</v>
      </c>
      <c r="I9" s="15">
        <v>0</v>
      </c>
      <c r="J9" s="16">
        <v>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>
        <v>16</v>
      </c>
      <c r="D12" s="36" t="s">
        <v>40</v>
      </c>
      <c r="E12" s="21">
        <v>100</v>
      </c>
      <c r="F12" s="28">
        <v>18.670000000000002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/>
      <c r="D13" s="34" t="s">
        <v>35</v>
      </c>
      <c r="E13" s="17">
        <v>250</v>
      </c>
      <c r="F13" s="26">
        <v>17.559999999999999</v>
      </c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f>70+70</f>
        <v>140</v>
      </c>
      <c r="F14" s="26">
        <v>32.89</v>
      </c>
      <c r="G14" s="17">
        <v>168</v>
      </c>
      <c r="H14" s="17">
        <v>16</v>
      </c>
      <c r="I14" s="17">
        <v>8</v>
      </c>
      <c r="J14" s="18">
        <v>8</v>
      </c>
    </row>
    <row r="15" spans="1:10">
      <c r="A15" s="7"/>
      <c r="B15" s="1" t="s">
        <v>18</v>
      </c>
      <c r="C15" s="2"/>
      <c r="D15" s="34" t="s">
        <v>36</v>
      </c>
      <c r="E15" s="17">
        <v>180</v>
      </c>
      <c r="F15" s="26">
        <v>26.68</v>
      </c>
      <c r="G15" s="17">
        <v>163</v>
      </c>
      <c r="H15" s="17">
        <v>3</v>
      </c>
      <c r="I15" s="17">
        <v>4</v>
      </c>
      <c r="J15" s="18">
        <v>22</v>
      </c>
    </row>
    <row r="16" spans="1:10">
      <c r="A16" s="7"/>
      <c r="B16" s="1" t="s">
        <v>19</v>
      </c>
      <c r="C16" s="29">
        <v>283</v>
      </c>
      <c r="D16" s="37" t="s">
        <v>41</v>
      </c>
      <c r="E16" s="17">
        <v>200</v>
      </c>
      <c r="F16" s="26">
        <v>5.47</v>
      </c>
      <c r="G16" s="17">
        <v>102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/>
      <c r="D17" s="34" t="s">
        <v>30</v>
      </c>
      <c r="E17" s="17">
        <v>15</v>
      </c>
      <c r="F17" s="26">
        <v>0.78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31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27.05  с11-18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2022-05-18T02:15:56Z</dcterms:modified>
</cp:coreProperties>
</file>